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C1FBC2F7-269D-4C29-9B55-718CC696E5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SWZ'!$A$1:$G$35</definedName>
    <definedName name="_xlnm.Print_Area" localSheetId="1">'Załącznik nr 2b do SWZ'!$A$1:$D$11</definedName>
  </definedNames>
  <calcPr calcId="191029"/>
</workbook>
</file>

<file path=xl/calcChain.xml><?xml version="1.0" encoding="utf-8"?>
<calcChain xmlns="http://schemas.openxmlformats.org/spreadsheetml/2006/main">
  <c r="G34" i="1" l="1"/>
  <c r="E12" i="1" l="1"/>
  <c r="E14" i="1"/>
  <c r="E34" i="1" s="1"/>
  <c r="G35" i="1" l="1"/>
  <c r="E35" i="1"/>
</calcChain>
</file>

<file path=xl/sharedStrings.xml><?xml version="1.0" encoding="utf-8"?>
<sst xmlns="http://schemas.openxmlformats.org/spreadsheetml/2006/main" count="64" uniqueCount="58">
  <si>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</si>
  <si>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</si>
  <si>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</si>
  <si>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</si>
  <si>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</si>
  <si>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</si>
  <si>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</si>
  <si>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</si>
  <si>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</si>
  <si>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</si>
  <si>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</si>
  <si>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</si>
  <si>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</si>
  <si>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</si>
  <si>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</si>
  <si>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</si>
  <si>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</si>
  <si>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</si>
  <si>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</si>
  <si>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</si>
  <si>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</si>
  <si>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</si>
  <si>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</si>
  <si>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</si>
  <si>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</si>
  <si>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</si>
  <si>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</si>
  <si>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</si>
  <si>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</si>
  <si>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</si>
  <si>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t xml:space="preserve">Przegląd roczny (WPr)                             </t>
  </si>
  <si>
    <t>1 szt</t>
  </si>
  <si>
    <r>
      <rPr>
        <b/>
        <sz val="11"/>
        <color theme="1"/>
        <rFont val="Times New Roman"/>
        <family val="1"/>
        <charset val="238"/>
      </rPr>
      <t>Zadanie nr 21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naprawa AKPiA i aparatury sterowniczej dla Oddziału KWK Mysłowice-Wesoła</t>
    </r>
  </si>
  <si>
    <t>Sprawdzenie poprawności wskazań urządzeń pomiarowych wraz z kalibracją - miernik ciśnienia</t>
  </si>
  <si>
    <t>Sprawdzenie poprawności wskazań urządzeń pomiarowych wraz z kalibracją - miernik temperatury</t>
  </si>
  <si>
    <t>Sprawdzenie poprawności wskazań urządzeń pomiarowych wraz z kalibracją - miernik różnicy ciśnień</t>
  </si>
  <si>
    <t>Sprawdzenie poprawności wskazań manometrów wraz z kalibracją</t>
  </si>
  <si>
    <t>Sprawdzenie poprawności wskazań wakuometrów wraz z kalibracją</t>
  </si>
  <si>
    <t>Sprawdzenie poprawności wskazań termometrów</t>
  </si>
  <si>
    <t xml:space="preserve">Przegląd urządzeń monitoringu wizyjnego </t>
  </si>
  <si>
    <t xml:space="preserve">Przegląd instalacji oświetlenia wewnętrznego </t>
  </si>
  <si>
    <t xml:space="preserve">Przegląd instalacji oświetlenia zewnętrznego </t>
  </si>
  <si>
    <t xml:space="preserve">Przepustnice z napędem elektrycznym Dn 400, regulacja silnika, regulacja odwzorowania 4-20 mA, kalibracja napędu </t>
  </si>
  <si>
    <t xml:space="preserve">Przepustnice z napędem elektrycznym Dn 250 regulacja silnika, regulacja odwzorowania 4-20 mA, kalibracja napędu </t>
  </si>
  <si>
    <t>Przegląd techniczny instalacji siły i sterowania pól rozdzielni</t>
  </si>
  <si>
    <t xml:space="preserve">Przegląd techniczny instalacji sterowania sterownika typ: GE Fanuc Rx3i </t>
  </si>
  <si>
    <t xml:space="preserve">Przegląd sprzętu komputerowego </t>
  </si>
  <si>
    <t xml:space="preserve">Przegląd urządzeń wykonawczych </t>
  </si>
  <si>
    <t xml:space="preserve">Pomiary termowizyjne stacji </t>
  </si>
  <si>
    <t xml:space="preserve">Przeprowadzenie testów potwierdzających prawidłowe funkcjonowanie układów sterowania, wizualizacji i AKPiA stacji odmetanowania – prace kontrolno-pomiarowe </t>
  </si>
  <si>
    <t>Przegląd napędu przekształtnikowego dmuchawy</t>
  </si>
  <si>
    <r>
      <t xml:space="preserve">Zadanie nr 21 - </t>
    </r>
    <r>
      <rPr>
        <sz val="11"/>
        <color theme="1"/>
        <rFont val="Times New Roman"/>
        <family val="1"/>
        <charset val="238"/>
      </rPr>
      <t>Wykonanie przeglądów okresowych, usuwanie usterek oraz naprawa AKPiA i aparatury sterowniczej dla Oddziału KWK Mysłowice-Wesoła</t>
    </r>
  </si>
  <si>
    <t>KWK Mysłowice-Wesoła</t>
  </si>
  <si>
    <t>Kopalniana 5</t>
  </si>
  <si>
    <t>41-408 Mysłowice</t>
  </si>
  <si>
    <t>1 kpl.</t>
  </si>
  <si>
    <t xml:space="preserve">Przegląd wizualizacji i oprogramowania oraz archiwizacja oprogramowania sterowników i wizualizacj
i wraz z aktualizacją jeżeli jest wymagana) </t>
  </si>
  <si>
    <t>Sprawdzenie zabezpieczeń nadmiarowo-prądowych zabudowanych w polach rozdzielni 500 V i 400/230 V
w stacji odmetanowania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</si>
</sst>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4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4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showGridLines="0" tabSelected="1" view="pageBreakPreview" zoomScaleNormal="100" zoomScaleSheetLayoutView="100" workbookViewId="0">
      <selection activeCell="B33" sqref="B33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46" t="s">
        <v>12</v>
      </c>
      <c r="E1" s="46"/>
      <c r="F1" s="46"/>
      <c r="G1" s="46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47" t="s">
        <v>13</v>
      </c>
      <c r="B3" s="47"/>
      <c r="C3" s="47"/>
      <c r="D3" s="47"/>
      <c r="E3" s="47"/>
      <c r="F3" s="47"/>
      <c r="G3" s="47"/>
    </row>
    <row r="4" spans="1:7" s="2" customFormat="1" ht="33" customHeight="1" x14ac:dyDescent="0.25">
      <c r="A4" s="45" t="s">
        <v>32</v>
      </c>
      <c r="B4" s="45"/>
      <c r="C4" s="45"/>
      <c r="D4" s="45"/>
      <c r="E4" s="45"/>
      <c r="F4" s="45"/>
      <c r="G4" s="45"/>
    </row>
    <row r="5" spans="1:7" s="2" customFormat="1" ht="15" x14ac:dyDescent="0.25">
      <c r="A5" s="37"/>
      <c r="B5" s="37"/>
      <c r="C5" s="37"/>
      <c r="D5" s="37"/>
      <c r="E5" s="37"/>
      <c r="F5" s="37"/>
    </row>
    <row r="6" spans="1:7" s="2" customFormat="1" ht="15" x14ac:dyDescent="0.25">
      <c r="A6" s="37" t="s">
        <v>3</v>
      </c>
      <c r="B6" s="37"/>
      <c r="C6" s="37"/>
      <c r="D6" s="37"/>
      <c r="E6" s="37"/>
      <c r="F6" s="37"/>
      <c r="G6" s="37"/>
    </row>
    <row r="7" spans="1:7" s="2" customFormat="1" ht="15" x14ac:dyDescent="0.25">
      <c r="A7" s="37" t="s">
        <v>4</v>
      </c>
      <c r="B7" s="37"/>
      <c r="C7" s="37"/>
      <c r="D7" s="37"/>
      <c r="E7" s="37"/>
      <c r="F7" s="37"/>
      <c r="G7" s="37"/>
    </row>
    <row r="8" spans="1:7" s="2" customFormat="1" ht="15" x14ac:dyDescent="0.25">
      <c r="A8" s="38"/>
      <c r="B8" s="38"/>
      <c r="C8" s="38"/>
      <c r="D8" s="38"/>
      <c r="E8" s="38"/>
      <c r="F8" s="38"/>
    </row>
    <row r="9" spans="1:7" s="2" customFormat="1" ht="42.75" customHeight="1" x14ac:dyDescent="0.25">
      <c r="A9" s="39" t="s">
        <v>0</v>
      </c>
      <c r="B9" s="3" t="s">
        <v>26</v>
      </c>
      <c r="C9" s="41" t="s">
        <v>2</v>
      </c>
      <c r="D9" s="3" t="s">
        <v>16</v>
      </c>
      <c r="E9" s="3" t="s">
        <v>28</v>
      </c>
      <c r="F9" s="3" t="s">
        <v>24</v>
      </c>
      <c r="G9" s="3" t="s">
        <v>25</v>
      </c>
    </row>
    <row r="10" spans="1:7" s="2" customFormat="1" ht="23.25" customHeight="1" x14ac:dyDescent="0.25">
      <c r="A10" s="40"/>
      <c r="B10" s="28" t="s">
        <v>27</v>
      </c>
      <c r="C10" s="42"/>
      <c r="D10" s="14" t="s">
        <v>1</v>
      </c>
      <c r="E10" s="14" t="s">
        <v>27</v>
      </c>
      <c r="F10" s="14" t="s">
        <v>27</v>
      </c>
      <c r="G10" s="14" t="s">
        <v>1</v>
      </c>
    </row>
    <row r="11" spans="1:7" s="2" customFormat="1" ht="12" customHeight="1" x14ac:dyDescent="0.25">
      <c r="A11" s="15" t="s">
        <v>17</v>
      </c>
      <c r="B11" s="16" t="s">
        <v>18</v>
      </c>
      <c r="C11" s="16" t="s">
        <v>19</v>
      </c>
      <c r="D11" s="17" t="s">
        <v>20</v>
      </c>
      <c r="E11" s="17" t="s">
        <v>21</v>
      </c>
      <c r="F11" s="18" t="s">
        <v>22</v>
      </c>
      <c r="G11" s="18" t="s">
        <v>23</v>
      </c>
    </row>
    <row r="12" spans="1:7" s="2" customFormat="1" ht="52.5" customHeight="1" x14ac:dyDescent="0.25">
      <c r="A12" s="11">
        <v>1</v>
      </c>
      <c r="B12" s="29" t="s">
        <v>29</v>
      </c>
      <c r="C12" s="12" t="s">
        <v>31</v>
      </c>
      <c r="D12" s="19"/>
      <c r="E12" s="21">
        <f>D12</f>
        <v>0</v>
      </c>
      <c r="F12" s="20"/>
      <c r="G12" s="10"/>
    </row>
    <row r="13" spans="1:7" s="2" customFormat="1" ht="21" customHeight="1" x14ac:dyDescent="0.25">
      <c r="A13" s="43" t="s">
        <v>30</v>
      </c>
      <c r="B13" s="44"/>
      <c r="C13" s="44"/>
      <c r="D13" s="44"/>
      <c r="E13" s="44"/>
      <c r="F13" s="44"/>
      <c r="G13" s="44"/>
    </row>
    <row r="14" spans="1:7" ht="25.5" x14ac:dyDescent="0.25">
      <c r="A14" s="13">
        <v>1</v>
      </c>
      <c r="B14" s="30" t="s">
        <v>33</v>
      </c>
      <c r="C14" s="50" t="s">
        <v>55</v>
      </c>
      <c r="D14" s="62"/>
      <c r="E14" s="53">
        <f>D14</f>
        <v>0</v>
      </c>
      <c r="F14" s="56"/>
      <c r="G14" s="59"/>
    </row>
    <row r="15" spans="1:7" ht="25.5" x14ac:dyDescent="0.25">
      <c r="A15" s="13">
        <v>2</v>
      </c>
      <c r="B15" s="30" t="s">
        <v>34</v>
      </c>
      <c r="C15" s="51"/>
      <c r="D15" s="63"/>
      <c r="E15" s="54"/>
      <c r="F15" s="57"/>
      <c r="G15" s="60"/>
    </row>
    <row r="16" spans="1:7" ht="25.5" x14ac:dyDescent="0.25">
      <c r="A16" s="13">
        <v>3</v>
      </c>
      <c r="B16" s="30" t="s">
        <v>35</v>
      </c>
      <c r="C16" s="51"/>
      <c r="D16" s="63"/>
      <c r="E16" s="54"/>
      <c r="F16" s="57"/>
      <c r="G16" s="60"/>
    </row>
    <row r="17" spans="1:7" ht="25.5" x14ac:dyDescent="0.25">
      <c r="A17" s="13">
        <v>4</v>
      </c>
      <c r="B17" s="30" t="s">
        <v>36</v>
      </c>
      <c r="C17" s="51"/>
      <c r="D17" s="63"/>
      <c r="E17" s="54"/>
      <c r="F17" s="57"/>
      <c r="G17" s="60"/>
    </row>
    <row r="18" spans="1:7" ht="25.5" x14ac:dyDescent="0.25">
      <c r="A18" s="13">
        <v>5</v>
      </c>
      <c r="B18" s="30" t="s">
        <v>37</v>
      </c>
      <c r="C18" s="51"/>
      <c r="D18" s="63"/>
      <c r="E18" s="54"/>
      <c r="F18" s="57"/>
      <c r="G18" s="60"/>
    </row>
    <row r="19" spans="1:7" x14ac:dyDescent="0.25">
      <c r="A19" s="13">
        <v>6</v>
      </c>
      <c r="B19" s="30" t="s">
        <v>38</v>
      </c>
      <c r="C19" s="51"/>
      <c r="D19" s="63"/>
      <c r="E19" s="54"/>
      <c r="F19" s="57"/>
      <c r="G19" s="60"/>
    </row>
    <row r="20" spans="1:7" x14ac:dyDescent="0.25">
      <c r="A20" s="13">
        <v>7</v>
      </c>
      <c r="B20" s="31" t="s">
        <v>39</v>
      </c>
      <c r="C20" s="51"/>
      <c r="D20" s="63"/>
      <c r="E20" s="54"/>
      <c r="F20" s="57"/>
      <c r="G20" s="60"/>
    </row>
    <row r="21" spans="1:7" x14ac:dyDescent="0.25">
      <c r="A21" s="13">
        <v>8</v>
      </c>
      <c r="B21" s="31" t="s">
        <v>40</v>
      </c>
      <c r="C21" s="51"/>
      <c r="D21" s="63"/>
      <c r="E21" s="54"/>
      <c r="F21" s="57"/>
      <c r="G21" s="60"/>
    </row>
    <row r="22" spans="1:7" x14ac:dyDescent="0.25">
      <c r="A22" s="13">
        <v>9</v>
      </c>
      <c r="B22" s="31" t="s">
        <v>41</v>
      </c>
      <c r="C22" s="51"/>
      <c r="D22" s="63"/>
      <c r="E22" s="54"/>
      <c r="F22" s="57"/>
      <c r="G22" s="60"/>
    </row>
    <row r="23" spans="1:7" ht="29.25" customHeight="1" x14ac:dyDescent="0.25">
      <c r="A23" s="13">
        <v>10</v>
      </c>
      <c r="B23" s="31" t="s">
        <v>42</v>
      </c>
      <c r="C23" s="51"/>
      <c r="D23" s="63"/>
      <c r="E23" s="54"/>
      <c r="F23" s="57"/>
      <c r="G23" s="60"/>
    </row>
    <row r="24" spans="1:7" ht="30.75" customHeight="1" x14ac:dyDescent="0.25">
      <c r="A24" s="13">
        <v>11</v>
      </c>
      <c r="B24" s="31" t="s">
        <v>43</v>
      </c>
      <c r="C24" s="51"/>
      <c r="D24" s="63"/>
      <c r="E24" s="54"/>
      <c r="F24" s="57"/>
      <c r="G24" s="60"/>
    </row>
    <row r="25" spans="1:7" ht="16.5" customHeight="1" x14ac:dyDescent="0.25">
      <c r="A25" s="13">
        <v>12</v>
      </c>
      <c r="B25" s="31" t="s">
        <v>44</v>
      </c>
      <c r="C25" s="51"/>
      <c r="D25" s="63"/>
      <c r="E25" s="54"/>
      <c r="F25" s="57"/>
      <c r="G25" s="60"/>
    </row>
    <row r="26" spans="1:7" ht="25.5" x14ac:dyDescent="0.25">
      <c r="A26" s="13">
        <v>13</v>
      </c>
      <c r="B26" s="31" t="s">
        <v>45</v>
      </c>
      <c r="C26" s="51"/>
      <c r="D26" s="63"/>
      <c r="E26" s="54"/>
      <c r="F26" s="57"/>
      <c r="G26" s="60"/>
    </row>
    <row r="27" spans="1:7" ht="38.25" x14ac:dyDescent="0.25">
      <c r="A27" s="13">
        <v>14</v>
      </c>
      <c r="B27" s="31" t="s">
        <v>56</v>
      </c>
      <c r="C27" s="51"/>
      <c r="D27" s="63"/>
      <c r="E27" s="54"/>
      <c r="F27" s="57"/>
      <c r="G27" s="60"/>
    </row>
    <row r="28" spans="1:7" x14ac:dyDescent="0.25">
      <c r="A28" s="13">
        <v>15</v>
      </c>
      <c r="B28" s="31" t="s">
        <v>46</v>
      </c>
      <c r="C28" s="51"/>
      <c r="D28" s="63"/>
      <c r="E28" s="54"/>
      <c r="F28" s="57"/>
      <c r="G28" s="60"/>
    </row>
    <row r="29" spans="1:7" x14ac:dyDescent="0.25">
      <c r="A29" s="13">
        <v>16</v>
      </c>
      <c r="B29" s="31" t="s">
        <v>47</v>
      </c>
      <c r="C29" s="51"/>
      <c r="D29" s="63"/>
      <c r="E29" s="54"/>
      <c r="F29" s="57"/>
      <c r="G29" s="60"/>
    </row>
    <row r="30" spans="1:7" x14ac:dyDescent="0.25">
      <c r="A30" s="13">
        <v>17</v>
      </c>
      <c r="B30" s="31" t="s">
        <v>48</v>
      </c>
      <c r="C30" s="51"/>
      <c r="D30" s="63"/>
      <c r="E30" s="54"/>
      <c r="F30" s="57"/>
      <c r="G30" s="60"/>
    </row>
    <row r="31" spans="1:7" ht="38.25" x14ac:dyDescent="0.25">
      <c r="A31" s="13">
        <v>18</v>
      </c>
      <c r="B31" s="31" t="s">
        <v>49</v>
      </c>
      <c r="C31" s="51"/>
      <c r="D31" s="63"/>
      <c r="E31" s="54"/>
      <c r="F31" s="57"/>
      <c r="G31" s="60"/>
    </row>
    <row r="32" spans="1:7" x14ac:dyDescent="0.25">
      <c r="A32" s="13">
        <v>19</v>
      </c>
      <c r="B32" s="31" t="s">
        <v>50</v>
      </c>
      <c r="C32" s="51"/>
      <c r="D32" s="63"/>
      <c r="E32" s="54"/>
      <c r="F32" s="57"/>
      <c r="G32" s="60"/>
    </row>
    <row r="33" spans="1:7" ht="38.25" x14ac:dyDescent="0.25">
      <c r="A33" s="13">
        <v>20</v>
      </c>
      <c r="B33" s="31" t="s">
        <v>57</v>
      </c>
      <c r="C33" s="52"/>
      <c r="D33" s="64"/>
      <c r="E33" s="55"/>
      <c r="F33" s="58"/>
      <c r="G33" s="61"/>
    </row>
    <row r="34" spans="1:7" ht="19.5" customHeight="1" thickBot="1" x14ac:dyDescent="0.3">
      <c r="A34" s="34" t="s">
        <v>14</v>
      </c>
      <c r="B34" s="35"/>
      <c r="C34" s="35"/>
      <c r="D34" s="36"/>
      <c r="E34" s="22">
        <f>SUM(E14:E33)</f>
        <v>0</v>
      </c>
      <c r="F34" s="23"/>
      <c r="G34" s="26">
        <f>SUM(G14:G33)</f>
        <v>0</v>
      </c>
    </row>
    <row r="35" spans="1:7" ht="32.25" customHeight="1" thickBot="1" x14ac:dyDescent="0.3">
      <c r="A35" s="32" t="s">
        <v>15</v>
      </c>
      <c r="B35" s="33"/>
      <c r="C35" s="33"/>
      <c r="D35" s="33"/>
      <c r="E35" s="24">
        <f>SUM(E12,E34)</f>
        <v>0</v>
      </c>
      <c r="F35" s="25"/>
      <c r="G35" s="27">
        <f>SUM(G12,G34)</f>
        <v>0</v>
      </c>
    </row>
  </sheetData>
  <mergeCells count="17">
    <mergeCell ref="A4:G4"/>
    <mergeCell ref="A6:G6"/>
    <mergeCell ref="A7:G7"/>
    <mergeCell ref="D1:G1"/>
    <mergeCell ref="A3:G3"/>
    <mergeCell ref="A35:D35"/>
    <mergeCell ref="A34:D34"/>
    <mergeCell ref="A5:F5"/>
    <mergeCell ref="A8:F8"/>
    <mergeCell ref="A9:A10"/>
    <mergeCell ref="C9:C10"/>
    <mergeCell ref="A13:G13"/>
    <mergeCell ref="C14:C33"/>
    <mergeCell ref="E14:E33"/>
    <mergeCell ref="F14:F33"/>
    <mergeCell ref="G14:G33"/>
    <mergeCell ref="D14:D3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="110" zoomScaleNormal="100" zoomScaleSheetLayoutView="110" workbookViewId="0">
      <selection activeCell="B14" sqref="B14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46" t="s">
        <v>12</v>
      </c>
      <c r="D1" s="46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48" t="s">
        <v>13</v>
      </c>
      <c r="B3" s="48"/>
      <c r="C3" s="48"/>
      <c r="D3" s="48"/>
    </row>
    <row r="4" spans="1:4" s="2" customFormat="1" ht="32.25" customHeight="1" x14ac:dyDescent="0.25">
      <c r="A4" s="48" t="s">
        <v>51</v>
      </c>
      <c r="B4" s="45"/>
      <c r="C4" s="45"/>
      <c r="D4" s="45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49" t="s">
        <v>10</v>
      </c>
      <c r="B6" s="49"/>
      <c r="C6" s="49"/>
      <c r="D6" s="49"/>
    </row>
    <row r="7" spans="1:4" s="2" customFormat="1" ht="15" x14ac:dyDescent="0.25">
      <c r="A7" s="37"/>
      <c r="B7" s="37"/>
      <c r="C7" s="37"/>
      <c r="D7" s="37"/>
    </row>
    <row r="8" spans="1:4" s="2" customFormat="1" ht="31.5" customHeight="1" x14ac:dyDescent="0.25">
      <c r="A8" s="48" t="s">
        <v>9</v>
      </c>
      <c r="B8" s="48"/>
      <c r="C8" s="48"/>
      <c r="D8" s="48"/>
    </row>
    <row r="9" spans="1:4" s="2" customFormat="1" ht="15" x14ac:dyDescent="0.25">
      <c r="A9" s="38"/>
      <c r="B9" s="38"/>
      <c r="C9" s="38"/>
      <c r="D9" s="38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11</v>
      </c>
    </row>
    <row r="11" spans="1:4" s="9" customFormat="1" ht="22.5" customHeight="1" x14ac:dyDescent="0.2">
      <c r="A11" s="4" t="s">
        <v>52</v>
      </c>
      <c r="B11" s="4" t="s">
        <v>53</v>
      </c>
      <c r="C11" s="4" t="s">
        <v>54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2025-08-24T05:27:02Z</dcterms:modified>
</cp:coreProperties>
</file>